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240" yWindow="108" windowWidth="14808" windowHeight="8016"/>
  </bookViews>
  <sheets>
    <sheet name="Položkový rozpočet" sheetId="1" r:id="rId1"/>
    <sheet name="list 2" sheetId="2" r:id="rId2"/>
    <sheet name="list 3" sheetId="3" r:id="rId3"/>
  </sheets>
  <calcPr calcId="145621"/>
</workbook>
</file>

<file path=xl/calcChain.xml><?xml version="1.0" encoding="utf-8"?>
<calcChain xmlns="http://schemas.openxmlformats.org/spreadsheetml/2006/main">
  <c r="D20" i="1" l="1"/>
  <c r="F7" i="1" l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6" i="1"/>
  <c r="G6" i="1" l="1"/>
  <c r="G20" i="1" s="1"/>
  <c r="F20" i="1"/>
</calcChain>
</file>

<file path=xl/sharedStrings.xml><?xml version="1.0" encoding="utf-8"?>
<sst xmlns="http://schemas.openxmlformats.org/spreadsheetml/2006/main" count="37" uniqueCount="31">
  <si>
    <t xml:space="preserve">Drmoul </t>
  </si>
  <si>
    <t xml:space="preserve">Lázně Kynžvart </t>
  </si>
  <si>
    <t xml:space="preserve">Stezka z města k zámku </t>
  </si>
  <si>
    <t>Tři Sekery</t>
  </si>
  <si>
    <t xml:space="preserve">Propojení na Cech </t>
  </si>
  <si>
    <t xml:space="preserve">Tři Sekery </t>
  </si>
  <si>
    <t xml:space="preserve">Cesta k zaniklé obci Kyks </t>
  </si>
  <si>
    <t xml:space="preserve">Valy </t>
  </si>
  <si>
    <t>Cesta k hájence</t>
  </si>
  <si>
    <t>Stezka do Sekerských Chalup</t>
  </si>
  <si>
    <t xml:space="preserve">Vlkovice </t>
  </si>
  <si>
    <t xml:space="preserve">Zádub - Závišín </t>
  </si>
  <si>
    <t xml:space="preserve">Propojení Slatina - Mähring </t>
  </si>
  <si>
    <t>Mariánskolázeňsko</t>
  </si>
  <si>
    <t>Propojení na Mohelně</t>
  </si>
  <si>
    <t xml:space="preserve">Střed Evropy </t>
  </si>
  <si>
    <t>název vyhledávací studie</t>
  </si>
  <si>
    <t>označení</t>
  </si>
  <si>
    <t>cena celkem vč. DPH</t>
  </si>
  <si>
    <t xml:space="preserve">Položkový rozpočet </t>
  </si>
  <si>
    <t>subjekt/území</t>
  </si>
  <si>
    <t>Cesta do Mariánských Lázní</t>
  </si>
  <si>
    <t>Cesta kolem Horky v Martinově</t>
  </si>
  <si>
    <t xml:space="preserve">Cesta na Krakonoš </t>
  </si>
  <si>
    <t xml:space="preserve">Cesta kolem Milhostovských mofet </t>
  </si>
  <si>
    <t>DPH 21%</t>
  </si>
  <si>
    <t xml:space="preserve">Obnova cesty na Prachárnu </t>
  </si>
  <si>
    <t>Propojení Staré Vody a Dolního Žandova</t>
  </si>
  <si>
    <t xml:space="preserve">cena bez DPH za geodetické zaměření </t>
  </si>
  <si>
    <t xml:space="preserve">Vyhledávací studie na řešení nedostatečných úseků cyklotras, cyklostezek a kritických míst na Mariánskolázeňsku </t>
  </si>
  <si>
    <t>cena bez DPH za ostatní části vyhledávací studie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</si>
</sst>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" fontId="0" fillId="0" borderId="5" xfId="0" applyNumberFormat="1" applyBorder="1"/>
    <xf numFmtId="4" fontId="0" fillId="0" borderId="1" xfId="0" applyNumberFormat="1" applyBorder="1"/>
    <xf numFmtId="4" fontId="0" fillId="0" borderId="8" xfId="0" applyNumberFormat="1" applyBorder="1"/>
    <xf numFmtId="4" fontId="0" fillId="0" borderId="9" xfId="0" applyNumberFormat="1" applyBorder="1"/>
    <xf numFmtId="0" fontId="0" fillId="0" borderId="2" xfId="0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ill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4" fontId="1" fillId="0" borderId="10" xfId="0" applyNumberFormat="1" applyFont="1" applyBorder="1"/>
    <xf numFmtId="4" fontId="1" fillId="0" borderId="11" xfId="0" applyNumberFormat="1" applyFont="1" applyBorder="1"/>
    <xf numFmtId="0" fontId="0" fillId="0" borderId="12" xfId="0" applyBorder="1" applyAlignment="1">
      <alignment horizontal="center"/>
    </xf>
    <xf numFmtId="0" fontId="0" fillId="0" borderId="13" xfId="0" applyBorder="1"/>
    <xf numFmtId="4" fontId="0" fillId="0" borderId="13" xfId="0" applyNumberFormat="1" applyBorder="1"/>
    <xf numFmtId="0" fontId="0" fillId="0" borderId="4" xfId="0" applyFill="1" applyBorder="1"/>
    <xf numFmtId="4" fontId="0" fillId="0" borderId="14" xfId="0" applyNumberFormat="1" applyBorder="1"/>
    <xf numFmtId="4" fontId="1" fillId="0" borderId="14" xfId="0" applyNumberFormat="1" applyFont="1" applyBorder="1"/>
    <xf numFmtId="0" fontId="1" fillId="0" borderId="7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Border="1"/>
    <xf numFmtId="0" fontId="0" fillId="0" borderId="0" xfId="0" applyBorder="1" applyAlignment="1">
      <alignment horizontal="center" wrapText="1"/>
    </xf>
    <xf numFmtId="0" fontId="0" fillId="0" borderId="0" xfId="0" applyFill="1" applyBorder="1"/>
    <xf numFmtId="0" fontId="3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workbookViewId="0">
      <selection activeCell="G29" sqref="G29"/>
    </sheetView>
  </sheetViews>
  <sheetFormatPr defaultRowHeight="14.4" x14ac:dyDescent="0.3"/>
  <cols>
    <col min="1" max="1" width="8.88671875" customWidth="1"/>
    <col min="2" max="2" width="19.6640625" customWidth="1"/>
    <col min="3" max="3" width="41.109375" customWidth="1"/>
    <col min="4" max="4" width="22.44140625" customWidth="1"/>
    <col min="5" max="5" width="16.33203125" customWidth="1"/>
    <col min="6" max="6" width="11.44140625" customWidth="1"/>
    <col min="7" max="7" width="40" customWidth="1"/>
  </cols>
  <sheetData>
    <row r="1" spans="1:7" x14ac:dyDescent="0.3">
      <c r="A1" s="2" t="s">
        <v>19</v>
      </c>
    </row>
    <row r="2" spans="1:7" x14ac:dyDescent="0.3">
      <c r="A2" s="2"/>
    </row>
    <row r="3" spans="1:7" x14ac:dyDescent="0.3">
      <c r="A3" s="30" t="s">
        <v>29</v>
      </c>
      <c r="B3" s="31"/>
      <c r="C3" s="31"/>
      <c r="D3" s="31"/>
      <c r="E3" s="31"/>
      <c r="F3" s="31"/>
      <c r="G3" s="31"/>
    </row>
    <row r="4" spans="1:7" ht="15" thickBot="1" x14ac:dyDescent="0.35">
      <c r="A4" s="26"/>
    </row>
    <row r="5" spans="1:7" ht="57" customHeight="1" thickBot="1" x14ac:dyDescent="0.35">
      <c r="A5" s="5" t="s">
        <v>17</v>
      </c>
      <c r="B5" s="6" t="s">
        <v>20</v>
      </c>
      <c r="C5" s="6" t="s">
        <v>16</v>
      </c>
      <c r="D5" s="25" t="s">
        <v>28</v>
      </c>
      <c r="E5" s="25" t="s">
        <v>30</v>
      </c>
      <c r="F5" s="7" t="s">
        <v>25</v>
      </c>
      <c r="G5" s="7" t="s">
        <v>18</v>
      </c>
    </row>
    <row r="6" spans="1:7" ht="15" thickBot="1" x14ac:dyDescent="0.35">
      <c r="A6" s="19">
        <v>1</v>
      </c>
      <c r="B6" s="20" t="s">
        <v>0</v>
      </c>
      <c r="C6" s="20" t="s">
        <v>26</v>
      </c>
      <c r="D6" s="21">
        <v>25000</v>
      </c>
      <c r="E6" s="21">
        <v>35000</v>
      </c>
      <c r="F6" s="21">
        <f t="shared" ref="F6:F19" si="0">(D6+E6)/100*21</f>
        <v>12600</v>
      </c>
      <c r="G6" s="21">
        <f t="shared" ref="G6:G19" si="1">D6+F6+E6</f>
        <v>72600</v>
      </c>
    </row>
    <row r="7" spans="1:7" ht="15" thickBot="1" x14ac:dyDescent="0.35">
      <c r="A7" s="3">
        <v>2</v>
      </c>
      <c r="B7" s="1" t="s">
        <v>1</v>
      </c>
      <c r="C7" s="1" t="s">
        <v>2</v>
      </c>
      <c r="D7" s="9">
        <v>15000</v>
      </c>
      <c r="E7" s="8">
        <v>30000</v>
      </c>
      <c r="F7" s="21">
        <f t="shared" si="0"/>
        <v>9450</v>
      </c>
      <c r="G7" s="21">
        <f t="shared" si="1"/>
        <v>54450</v>
      </c>
    </row>
    <row r="8" spans="1:7" ht="15" thickBot="1" x14ac:dyDescent="0.35">
      <c r="A8" s="3">
        <v>3</v>
      </c>
      <c r="B8" s="1" t="s">
        <v>3</v>
      </c>
      <c r="C8" s="1" t="s">
        <v>4</v>
      </c>
      <c r="D8" s="9">
        <v>22000</v>
      </c>
      <c r="E8" s="8">
        <v>30000</v>
      </c>
      <c r="F8" s="21">
        <f t="shared" si="0"/>
        <v>10920</v>
      </c>
      <c r="G8" s="21">
        <f t="shared" si="1"/>
        <v>62920</v>
      </c>
    </row>
    <row r="9" spans="1:7" ht="15" thickBot="1" x14ac:dyDescent="0.35">
      <c r="A9" s="3">
        <v>4</v>
      </c>
      <c r="B9" s="1" t="s">
        <v>5</v>
      </c>
      <c r="C9" s="1" t="s">
        <v>6</v>
      </c>
      <c r="D9" s="9">
        <v>14000</v>
      </c>
      <c r="E9" s="8">
        <v>30000</v>
      </c>
      <c r="F9" s="21">
        <f t="shared" si="0"/>
        <v>9240</v>
      </c>
      <c r="G9" s="21">
        <f t="shared" si="1"/>
        <v>53240</v>
      </c>
    </row>
    <row r="10" spans="1:7" ht="15" thickBot="1" x14ac:dyDescent="0.35">
      <c r="A10" s="12">
        <v>5</v>
      </c>
      <c r="B10" s="13" t="s">
        <v>3</v>
      </c>
      <c r="C10" s="14" t="s">
        <v>9</v>
      </c>
      <c r="D10" s="9">
        <v>40000</v>
      </c>
      <c r="E10" s="8">
        <v>50000</v>
      </c>
      <c r="F10" s="21">
        <f t="shared" si="0"/>
        <v>18900</v>
      </c>
      <c r="G10" s="21">
        <f t="shared" si="1"/>
        <v>108900</v>
      </c>
    </row>
    <row r="11" spans="1:7" ht="15" thickBot="1" x14ac:dyDescent="0.35">
      <c r="A11" s="3">
        <v>6</v>
      </c>
      <c r="B11" s="1" t="s">
        <v>7</v>
      </c>
      <c r="C11" s="1" t="s">
        <v>8</v>
      </c>
      <c r="D11" s="9">
        <v>10000</v>
      </c>
      <c r="E11" s="8">
        <v>20000</v>
      </c>
      <c r="F11" s="21">
        <f t="shared" si="0"/>
        <v>6300</v>
      </c>
      <c r="G11" s="21">
        <f t="shared" si="1"/>
        <v>36300</v>
      </c>
    </row>
    <row r="12" spans="1:7" ht="15" thickBot="1" x14ac:dyDescent="0.35">
      <c r="A12" s="3">
        <v>7</v>
      </c>
      <c r="B12" s="1" t="s">
        <v>10</v>
      </c>
      <c r="C12" s="1" t="s">
        <v>21</v>
      </c>
      <c r="D12" s="9">
        <v>20000</v>
      </c>
      <c r="E12" s="8">
        <v>30000</v>
      </c>
      <c r="F12" s="21">
        <f t="shared" si="0"/>
        <v>10500</v>
      </c>
      <c r="G12" s="21">
        <f t="shared" si="1"/>
        <v>60500</v>
      </c>
    </row>
    <row r="13" spans="1:7" ht="15" thickBot="1" x14ac:dyDescent="0.35">
      <c r="A13" s="3">
        <v>8</v>
      </c>
      <c r="B13" s="1" t="s">
        <v>10</v>
      </c>
      <c r="C13" s="1" t="s">
        <v>22</v>
      </c>
      <c r="D13" s="9">
        <v>6000</v>
      </c>
      <c r="E13" s="8">
        <v>15000</v>
      </c>
      <c r="F13" s="21">
        <f t="shared" si="0"/>
        <v>4410</v>
      </c>
      <c r="G13" s="21">
        <f t="shared" si="1"/>
        <v>25410</v>
      </c>
    </row>
    <row r="14" spans="1:7" ht="15" thickBot="1" x14ac:dyDescent="0.35">
      <c r="A14" s="15">
        <v>9</v>
      </c>
      <c r="B14" s="16" t="s">
        <v>11</v>
      </c>
      <c r="C14" s="16" t="s">
        <v>23</v>
      </c>
      <c r="D14" s="9">
        <v>25000</v>
      </c>
      <c r="E14" s="8">
        <v>30000</v>
      </c>
      <c r="F14" s="21">
        <f t="shared" si="0"/>
        <v>11550</v>
      </c>
      <c r="G14" s="21">
        <f t="shared" si="1"/>
        <v>66550</v>
      </c>
    </row>
    <row r="15" spans="1:7" ht="15" thickBot="1" x14ac:dyDescent="0.35">
      <c r="A15" s="15">
        <v>10</v>
      </c>
      <c r="B15" s="16" t="s">
        <v>11</v>
      </c>
      <c r="C15" s="16" t="s">
        <v>24</v>
      </c>
      <c r="D15" s="9">
        <v>25000</v>
      </c>
      <c r="E15" s="8">
        <v>50000</v>
      </c>
      <c r="F15" s="21">
        <f t="shared" si="0"/>
        <v>15750</v>
      </c>
      <c r="G15" s="21">
        <f t="shared" si="1"/>
        <v>90750</v>
      </c>
    </row>
    <row r="16" spans="1:7" ht="15" thickBot="1" x14ac:dyDescent="0.35">
      <c r="A16" s="3">
        <v>11</v>
      </c>
      <c r="B16" s="1" t="s">
        <v>13</v>
      </c>
      <c r="C16" s="1" t="s">
        <v>12</v>
      </c>
      <c r="D16" s="9">
        <v>12000</v>
      </c>
      <c r="E16" s="8">
        <v>20000</v>
      </c>
      <c r="F16" s="21">
        <f t="shared" si="0"/>
        <v>6720</v>
      </c>
      <c r="G16" s="21">
        <f t="shared" si="1"/>
        <v>38720</v>
      </c>
    </row>
    <row r="17" spans="1:7" ht="15" thickBot="1" x14ac:dyDescent="0.35">
      <c r="A17" s="3">
        <v>12</v>
      </c>
      <c r="B17" s="1" t="s">
        <v>13</v>
      </c>
      <c r="C17" s="1" t="s">
        <v>14</v>
      </c>
      <c r="D17" s="9">
        <v>10000</v>
      </c>
      <c r="E17" s="8">
        <v>25000</v>
      </c>
      <c r="F17" s="21">
        <f t="shared" si="0"/>
        <v>7350</v>
      </c>
      <c r="G17" s="21">
        <f t="shared" si="1"/>
        <v>42350</v>
      </c>
    </row>
    <row r="18" spans="1:7" ht="15" thickBot="1" x14ac:dyDescent="0.35">
      <c r="A18" s="3">
        <v>13</v>
      </c>
      <c r="B18" s="1" t="s">
        <v>13</v>
      </c>
      <c r="C18" s="1" t="s">
        <v>15</v>
      </c>
      <c r="D18" s="10">
        <v>25000</v>
      </c>
      <c r="E18" s="11">
        <v>80000</v>
      </c>
      <c r="F18" s="21">
        <f t="shared" si="0"/>
        <v>22050</v>
      </c>
      <c r="G18" s="21">
        <f t="shared" si="1"/>
        <v>127050</v>
      </c>
    </row>
    <row r="19" spans="1:7" ht="15" thickBot="1" x14ac:dyDescent="0.35">
      <c r="A19" s="4">
        <v>14</v>
      </c>
      <c r="B19" s="22" t="s">
        <v>13</v>
      </c>
      <c r="C19" s="22" t="s">
        <v>27</v>
      </c>
      <c r="D19" s="23">
        <v>45000</v>
      </c>
      <c r="E19" s="23">
        <v>80000</v>
      </c>
      <c r="F19" s="21">
        <f t="shared" si="0"/>
        <v>26250</v>
      </c>
      <c r="G19" s="21">
        <f t="shared" si="1"/>
        <v>151250</v>
      </c>
    </row>
    <row r="20" spans="1:7" ht="15" thickBot="1" x14ac:dyDescent="0.35">
      <c r="D20" s="17">
        <f>SUM(D6:D19)</f>
        <v>294000</v>
      </c>
      <c r="E20" s="24">
        <v>525000</v>
      </c>
      <c r="F20" s="18">
        <f>SUM(F6:F19)</f>
        <v>171990</v>
      </c>
      <c r="G20" s="18">
        <f>SUM(G6:G19)</f>
        <v>990990</v>
      </c>
    </row>
  </sheetData>
  <mergeCells count="1">
    <mergeCell ref="A3:G3"/>
  </mergeCells>
  <pageMargins left="0.7" right="0.7" top="0.75" bottom="0.75" header="0.3" footer="0.3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workbookViewId="0">
      <selection activeCell="C25" sqref="C25"/>
    </sheetView>
  </sheetViews>
  <sheetFormatPr defaultRowHeight="14.4" x14ac:dyDescent="0.3"/>
  <cols>
    <col min="1" max="1" width="17.5546875" customWidth="1"/>
    <col min="2" max="2" width="18.88671875" customWidth="1"/>
    <col min="3" max="3" width="36.109375" customWidth="1"/>
    <col min="4" max="4" width="34.33203125" customWidth="1"/>
    <col min="5" max="5" width="33.109375" customWidth="1"/>
    <col min="6" max="6" width="16.6640625" customWidth="1"/>
    <col min="7" max="7" width="26.6640625" customWidth="1"/>
  </cols>
  <sheetData>
    <row r="2" spans="1:7" x14ac:dyDescent="0.3">
      <c r="A2" s="27"/>
      <c r="B2" s="27"/>
      <c r="C2" s="27"/>
      <c r="D2" s="27"/>
      <c r="E2" s="27"/>
      <c r="F2" s="27"/>
      <c r="G2" s="27"/>
    </row>
    <row r="3" spans="1:7" x14ac:dyDescent="0.3">
      <c r="A3" s="27"/>
      <c r="B3" s="27"/>
      <c r="C3" s="27"/>
      <c r="D3" s="27"/>
      <c r="E3" s="27"/>
      <c r="F3" s="27"/>
      <c r="G3" s="27"/>
    </row>
    <row r="4" spans="1:7" x14ac:dyDescent="0.3">
      <c r="A4" s="27"/>
      <c r="B4" s="27"/>
      <c r="C4" s="27"/>
      <c r="D4" s="27"/>
      <c r="E4" s="27"/>
      <c r="F4" s="27"/>
      <c r="G4" s="27"/>
    </row>
    <row r="5" spans="1:7" ht="69" customHeight="1" x14ac:dyDescent="0.3">
      <c r="A5" s="27"/>
      <c r="B5" s="27"/>
      <c r="C5" s="27"/>
      <c r="D5" s="28"/>
      <c r="E5" s="28"/>
      <c r="F5" s="27"/>
      <c r="G5" s="27"/>
    </row>
    <row r="6" spans="1:7" x14ac:dyDescent="0.3">
      <c r="A6" s="27"/>
      <c r="B6" s="27"/>
      <c r="C6" s="27"/>
      <c r="D6" s="29"/>
      <c r="E6" s="27"/>
      <c r="F6" s="27"/>
      <c r="G6" s="27"/>
    </row>
    <row r="7" spans="1:7" x14ac:dyDescent="0.3">
      <c r="A7" s="27"/>
      <c r="B7" s="27"/>
      <c r="C7" s="27"/>
      <c r="D7" s="29"/>
      <c r="E7" s="27"/>
      <c r="F7" s="27"/>
      <c r="G7" s="27"/>
    </row>
    <row r="8" spans="1:7" x14ac:dyDescent="0.3">
      <c r="A8" s="27"/>
      <c r="B8" s="27"/>
      <c r="C8" s="27"/>
      <c r="D8" s="29"/>
      <c r="E8" s="27"/>
      <c r="F8" s="27"/>
      <c r="G8" s="27"/>
    </row>
    <row r="9" spans="1:7" x14ac:dyDescent="0.3">
      <c r="A9" s="27"/>
      <c r="B9" s="27"/>
      <c r="C9" s="27"/>
      <c r="D9" s="29"/>
      <c r="E9" s="27"/>
      <c r="F9" s="27"/>
      <c r="G9" s="27"/>
    </row>
    <row r="10" spans="1:7" x14ac:dyDescent="0.3">
      <c r="A10" s="27"/>
      <c r="B10" s="27"/>
      <c r="C10" s="27"/>
      <c r="D10" s="29"/>
      <c r="E10" s="27"/>
      <c r="F10" s="27"/>
      <c r="G10" s="27"/>
    </row>
    <row r="11" spans="1:7" x14ac:dyDescent="0.3">
      <c r="A11" s="27"/>
      <c r="B11" s="27"/>
      <c r="C11" s="27"/>
      <c r="D11" s="29"/>
      <c r="E11" s="27"/>
      <c r="F11" s="27"/>
      <c r="G11" s="27"/>
    </row>
    <row r="12" spans="1:7" x14ac:dyDescent="0.3">
      <c r="A12" s="27"/>
      <c r="B12" s="27"/>
      <c r="C12" s="27"/>
      <c r="D12" s="29"/>
      <c r="E12" s="27"/>
      <c r="F12" s="27"/>
      <c r="G12" s="27"/>
    </row>
    <row r="13" spans="1:7" x14ac:dyDescent="0.3">
      <c r="A13" s="27"/>
      <c r="B13" s="27"/>
      <c r="C13" s="27"/>
      <c r="D13" s="29"/>
      <c r="E13" s="27"/>
      <c r="F13" s="27"/>
      <c r="G13" s="27"/>
    </row>
    <row r="14" spans="1:7" x14ac:dyDescent="0.3">
      <c r="A14" s="27"/>
      <c r="B14" s="27"/>
      <c r="C14" s="27"/>
      <c r="D14" s="29"/>
      <c r="E14" s="27"/>
      <c r="F14" s="27"/>
      <c r="G14" s="27"/>
    </row>
    <row r="15" spans="1:7" x14ac:dyDescent="0.3">
      <c r="A15" s="27"/>
      <c r="B15" s="27"/>
      <c r="C15" s="27"/>
      <c r="D15" s="29"/>
      <c r="E15" s="27"/>
      <c r="F15" s="27"/>
      <c r="G15" s="27"/>
    </row>
    <row r="16" spans="1:7" x14ac:dyDescent="0.3">
      <c r="A16" s="27"/>
      <c r="B16" s="27"/>
      <c r="C16" s="27"/>
      <c r="D16" s="29"/>
      <c r="E16" s="27"/>
      <c r="F16" s="27"/>
      <c r="G16" s="27"/>
    </row>
    <row r="17" spans="1:7" x14ac:dyDescent="0.3">
      <c r="A17" s="27"/>
      <c r="B17" s="27"/>
      <c r="C17" s="27"/>
      <c r="D17" s="29"/>
      <c r="E17" s="27"/>
      <c r="F17" s="27"/>
      <c r="G17" s="27"/>
    </row>
    <row r="18" spans="1:7" x14ac:dyDescent="0.3">
      <c r="A18" s="27"/>
      <c r="B18" s="27"/>
      <c r="C18" s="27"/>
      <c r="D18" s="29"/>
      <c r="E18" s="27"/>
      <c r="F18" s="27"/>
      <c r="G18" s="27"/>
    </row>
    <row r="19" spans="1:7" x14ac:dyDescent="0.3">
      <c r="A19" s="27"/>
      <c r="B19" s="27"/>
      <c r="C19" s="27"/>
      <c r="D19" s="29"/>
      <c r="E19" s="27"/>
      <c r="F19" s="27"/>
      <c r="G19" s="27"/>
    </row>
    <row r="20" spans="1:7" x14ac:dyDescent="0.3">
      <c r="A20" s="27"/>
      <c r="B20" s="27"/>
      <c r="C20" s="27"/>
      <c r="D20" s="29"/>
      <c r="E20" s="27"/>
      <c r="F20" s="27"/>
      <c r="G20" s="27"/>
    </row>
    <row r="21" spans="1:7" x14ac:dyDescent="0.3">
      <c r="A21" s="27"/>
      <c r="B21" s="27"/>
      <c r="C21" s="27"/>
      <c r="D21" s="27"/>
      <c r="E21" s="27"/>
      <c r="F21" s="27"/>
      <c r="G21" s="27"/>
    </row>
    <row r="22" spans="1:7" x14ac:dyDescent="0.3">
      <c r="A22" s="27"/>
      <c r="B22" s="27"/>
      <c r="C22" s="27"/>
      <c r="D22" s="27"/>
      <c r="E22" s="27"/>
      <c r="F22" s="27"/>
      <c r="G22" s="27"/>
    </row>
    <row r="23" spans="1:7" x14ac:dyDescent="0.3">
      <c r="A23" s="27"/>
      <c r="B23" s="27"/>
      <c r="C23" s="27"/>
      <c r="D23" s="27"/>
      <c r="E23" s="27"/>
      <c r="F23" s="27"/>
      <c r="G23" s="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D22" sqref="D22"/>
    </sheetView>
  </sheetViews>
  <sheetFormatPr defaultRowHeight="14.4" x14ac:dyDescent="0.3"/>
  <cols>
    <col min="1" max="1" width="17.6640625" customWidth="1"/>
    <col min="2" max="2" width="26.109375" customWidth="1"/>
    <col min="3" max="3" width="35.6640625" customWidth="1"/>
    <col min="4" max="5" width="27.6640625" customWidth="1"/>
    <col min="6" max="6" width="22.88671875" customWidth="1"/>
    <col min="7" max="7" width="20.109375" customWidth="1"/>
  </cols>
  <sheetData>
    <row r="1" spans="1:8" x14ac:dyDescent="0.3">
      <c r="A1" s="27"/>
      <c r="B1" s="27"/>
      <c r="C1" s="27"/>
      <c r="D1" s="27"/>
      <c r="E1" s="27"/>
      <c r="F1" s="27"/>
      <c r="G1" s="27"/>
      <c r="H1" s="27"/>
    </row>
    <row r="2" spans="1:8" x14ac:dyDescent="0.3">
      <c r="A2" s="27"/>
      <c r="B2" s="27"/>
      <c r="C2" s="27"/>
      <c r="D2" s="27"/>
      <c r="E2" s="27"/>
      <c r="F2" s="27"/>
      <c r="G2" s="27"/>
      <c r="H2" s="27"/>
    </row>
    <row r="3" spans="1:8" x14ac:dyDescent="0.3">
      <c r="A3" s="27"/>
      <c r="B3" s="27"/>
      <c r="C3" s="27"/>
      <c r="D3" s="27"/>
      <c r="E3" s="27"/>
      <c r="F3" s="27"/>
      <c r="G3" s="27"/>
      <c r="H3" s="27"/>
    </row>
    <row r="4" spans="1:8" x14ac:dyDescent="0.3">
      <c r="A4" s="27"/>
      <c r="B4" s="27"/>
      <c r="C4" s="27"/>
      <c r="D4" s="27"/>
      <c r="E4" s="27"/>
      <c r="F4" s="27"/>
      <c r="G4" s="27"/>
      <c r="H4" s="27"/>
    </row>
    <row r="5" spans="1:8" ht="59.25" customHeight="1" x14ac:dyDescent="0.3">
      <c r="A5" s="27"/>
      <c r="B5" s="27"/>
      <c r="C5" s="27"/>
      <c r="D5" s="28"/>
      <c r="E5" s="28"/>
      <c r="F5" s="27"/>
      <c r="G5" s="27"/>
      <c r="H5" s="27"/>
    </row>
    <row r="6" spans="1:8" x14ac:dyDescent="0.3">
      <c r="A6" s="27"/>
      <c r="B6" s="27"/>
      <c r="C6" s="27"/>
      <c r="D6" s="29"/>
      <c r="E6" s="27"/>
      <c r="F6" s="27"/>
      <c r="G6" s="27"/>
      <c r="H6" s="27"/>
    </row>
    <row r="7" spans="1:8" x14ac:dyDescent="0.3">
      <c r="A7" s="27"/>
      <c r="B7" s="27"/>
      <c r="C7" s="27"/>
      <c r="D7" s="29"/>
      <c r="E7" s="27"/>
      <c r="F7" s="27"/>
      <c r="G7" s="27"/>
      <c r="H7" s="27"/>
    </row>
    <row r="8" spans="1:8" x14ac:dyDescent="0.3">
      <c r="A8" s="27"/>
      <c r="B8" s="27"/>
      <c r="C8" s="27"/>
      <c r="D8" s="29"/>
      <c r="E8" s="27"/>
      <c r="F8" s="27"/>
      <c r="G8" s="27"/>
      <c r="H8" s="27"/>
    </row>
    <row r="9" spans="1:8" x14ac:dyDescent="0.3">
      <c r="A9" s="27"/>
      <c r="B9" s="27"/>
      <c r="C9" s="27"/>
      <c r="D9" s="29"/>
      <c r="E9" s="27"/>
      <c r="F9" s="27"/>
      <c r="G9" s="27"/>
      <c r="H9" s="27"/>
    </row>
    <row r="10" spans="1:8" x14ac:dyDescent="0.3">
      <c r="A10" s="27"/>
      <c r="B10" s="27"/>
      <c r="C10" s="27"/>
      <c r="D10" s="29"/>
      <c r="E10" s="27"/>
      <c r="F10" s="27"/>
      <c r="G10" s="27"/>
      <c r="H10" s="27"/>
    </row>
    <row r="11" spans="1:8" x14ac:dyDescent="0.3">
      <c r="A11" s="27"/>
      <c r="B11" s="27"/>
      <c r="C11" s="27"/>
      <c r="D11" s="29"/>
      <c r="E11" s="27"/>
      <c r="F11" s="27"/>
      <c r="G11" s="27"/>
      <c r="H11" s="27"/>
    </row>
    <row r="12" spans="1:8" x14ac:dyDescent="0.3">
      <c r="A12" s="27"/>
      <c r="B12" s="27"/>
      <c r="C12" s="27"/>
      <c r="D12" s="29"/>
      <c r="E12" s="27"/>
      <c r="F12" s="27"/>
      <c r="G12" s="27"/>
      <c r="H12" s="27"/>
    </row>
    <row r="13" spans="1:8" x14ac:dyDescent="0.3">
      <c r="A13" s="27"/>
      <c r="B13" s="27"/>
      <c r="C13" s="27"/>
      <c r="D13" s="29"/>
      <c r="E13" s="27"/>
      <c r="F13" s="27"/>
      <c r="G13" s="27"/>
      <c r="H13" s="27"/>
    </row>
    <row r="14" spans="1:8" x14ac:dyDescent="0.3">
      <c r="A14" s="27"/>
      <c r="B14" s="27"/>
      <c r="C14" s="27"/>
      <c r="D14" s="29"/>
      <c r="E14" s="27"/>
      <c r="F14" s="27"/>
      <c r="G14" s="27"/>
      <c r="H14" s="27"/>
    </row>
    <row r="15" spans="1:8" x14ac:dyDescent="0.3">
      <c r="A15" s="27"/>
      <c r="B15" s="27"/>
      <c r="C15" s="27"/>
      <c r="D15" s="29"/>
      <c r="E15" s="27"/>
      <c r="F15" s="27"/>
      <c r="G15" s="27"/>
      <c r="H15" s="27"/>
    </row>
    <row r="16" spans="1:8" x14ac:dyDescent="0.3">
      <c r="A16" s="27"/>
      <c r="B16" s="27"/>
      <c r="C16" s="27"/>
      <c r="D16" s="29"/>
      <c r="E16" s="27"/>
      <c r="F16" s="27"/>
      <c r="G16" s="27"/>
      <c r="H16" s="27"/>
    </row>
    <row r="17" spans="1:8" x14ac:dyDescent="0.3">
      <c r="A17" s="27"/>
      <c r="B17" s="27"/>
      <c r="C17" s="27"/>
      <c r="D17" s="29"/>
      <c r="E17" s="27"/>
      <c r="F17" s="27"/>
      <c r="G17" s="27"/>
      <c r="H17" s="27"/>
    </row>
    <row r="18" spans="1:8" x14ac:dyDescent="0.3">
      <c r="A18" s="27"/>
      <c r="B18" s="27"/>
      <c r="C18" s="27"/>
      <c r="D18" s="29"/>
      <c r="E18" s="27"/>
      <c r="F18" s="27"/>
      <c r="G18" s="27"/>
      <c r="H18" s="27"/>
    </row>
    <row r="19" spans="1:8" x14ac:dyDescent="0.3">
      <c r="A19" s="27"/>
      <c r="B19" s="27"/>
      <c r="C19" s="27"/>
      <c r="D19" s="29"/>
      <c r="E19" s="27"/>
      <c r="F19" s="27"/>
      <c r="G19" s="27"/>
      <c r="H19" s="27"/>
    </row>
    <row r="20" spans="1:8" x14ac:dyDescent="0.3">
      <c r="A20" s="27"/>
      <c r="B20" s="27"/>
      <c r="C20" s="27"/>
      <c r="D20" s="29"/>
      <c r="E20" s="27"/>
      <c r="F20" s="27"/>
      <c r="G20" s="27"/>
      <c r="H20" s="27"/>
    </row>
    <row r="21" spans="1:8" x14ac:dyDescent="0.3">
      <c r="A21" s="27"/>
      <c r="B21" s="27"/>
      <c r="C21" s="27"/>
      <c r="D21" s="29"/>
      <c r="E21" s="27"/>
      <c r="F21" s="27"/>
      <c r="G21" s="27"/>
      <c r="H21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Položkový rozpočet</vt:lpstr>
      <vt:lpstr>list 2</vt:lpstr>
      <vt:lpstr>list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2018-10-03T11:57:58Z</dcterms:modified>
</cp:coreProperties>
</file>