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ankova\OneDrive - Dětský domov Dolní Počernice\Dary\Smlouvy k zveřejnění\Pražská plynárenská\Dodatek č. 1\"/>
    </mc:Choice>
  </mc:AlternateContent>
  <bookViews>
    <workbookView xWindow="14505" yWindow="-15" windowWidth="14310" windowHeight="11760"/>
  </bookViews>
  <sheets>
    <sheet name="Seznam OM ZP MO" sheetId="1" r:id="rId1"/>
  </sheets>
  <definedNames>
    <definedName name="_xlnm._FilterDatabase" localSheetId="0" hidden="1">'Seznam OM ZP MO'!$A$6:$P$8</definedName>
  </definedNames>
  <calcPr calcId="152511"/>
</workbook>
</file>

<file path=xl/calcChain.xml><?xml version="1.0" encoding="utf-8"?>
<calcChain xmlns="http://schemas.openxmlformats.org/spreadsheetml/2006/main">
  <c r="P8" i="1" l="1"/>
  <c r="P7" i="1" l="1"/>
</calcChain>
</file>

<file path=xl/sharedStrings.xml><?xml version="1.0" encoding="utf-8"?>
<sst xmlns="http://schemas.openxmlformats.org/spreadsheetml/2006/main" count="34" uniqueCount="30">
  <si>
    <t>Subjekt</t>
  </si>
  <si>
    <t>Odběrné místo</t>
  </si>
  <si>
    <t>Název</t>
  </si>
  <si>
    <t>IČ</t>
  </si>
  <si>
    <t>Ulice</t>
  </si>
  <si>
    <t>Č.p.</t>
  </si>
  <si>
    <t>Č.o.</t>
  </si>
  <si>
    <t>Město</t>
  </si>
  <si>
    <t>PSČ</t>
  </si>
  <si>
    <t>název OM</t>
  </si>
  <si>
    <t>Distributor</t>
  </si>
  <si>
    <t>EIC kód</t>
  </si>
  <si>
    <t>Roční přepočtená spotřeba</t>
  </si>
  <si>
    <t>PPD</t>
  </si>
  <si>
    <t>nad 63 MWh</t>
  </si>
  <si>
    <t>Dětský domov, Praha 9 - Dolní Počernice, Národních hrdinů 1</t>
  </si>
  <si>
    <t>00067563</t>
  </si>
  <si>
    <t>Národních hrdinů</t>
  </si>
  <si>
    <t>Národních hrdinů 1, 19212 Praha 14 - Dolní Počernice</t>
  </si>
  <si>
    <t>Praha 14 - Dolní Počernice</t>
  </si>
  <si>
    <t>27ZG100Z0038392W</t>
  </si>
  <si>
    <t>Celkem 2018 (MWh)</t>
  </si>
  <si>
    <t>Celkem 2019 (MWh)</t>
  </si>
  <si>
    <t>Celkem 2020 (MWh)</t>
  </si>
  <si>
    <t>Celkem 2018 - 2020 (MWh)</t>
  </si>
  <si>
    <t>Příloha A – Seznam Odběrných míst Zákazníka</t>
  </si>
  <si>
    <t>27ZG100Z05570914</t>
  </si>
  <si>
    <t>do 63 MWh</t>
  </si>
  <si>
    <t>Legionářů</t>
  </si>
  <si>
    <t>Legionářů 735, 19212 Praha 14 - Dolní Počernice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</si>
</sst>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0"/>
  </numFmts>
  <fonts count="2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3.5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9999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9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18" fillId="0" borderId="10" xfId="0" applyFont="1" applyBorder="1" applyAlignment="1">
      <alignment wrapText="1"/>
    </xf>
    <xf numFmtId="49" fontId="18" fillId="0" borderId="10" xfId="0" applyNumberFormat="1" applyFont="1" applyBorder="1" applyAlignment="1">
      <alignment wrapText="1"/>
    </xf>
    <xf numFmtId="0" fontId="19" fillId="35" borderId="10" xfId="0" applyFont="1" applyFill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center" vertical="center" wrapText="1"/>
    </xf>
    <xf numFmtId="0" fontId="19" fillId="37" borderId="10" xfId="0" applyFont="1" applyFill="1" applyBorder="1" applyAlignment="1">
      <alignment horizontal="center" vertical="center" wrapText="1"/>
    </xf>
    <xf numFmtId="0" fontId="21" fillId="38" borderId="10" xfId="0" applyFont="1" applyFill="1" applyBorder="1" applyAlignment="1">
      <alignment horizontal="center" vertical="center" wrapText="1"/>
    </xf>
    <xf numFmtId="0" fontId="22" fillId="0" borderId="0" xfId="0" applyFont="1"/>
    <xf numFmtId="165" fontId="21" fillId="0" borderId="10" xfId="0" applyNumberFormat="1" applyFont="1" applyFill="1" applyBorder="1" applyAlignment="1">
      <alignment wrapText="1"/>
    </xf>
    <xf numFmtId="16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20" fillId="0" borderId="0" xfId="0" applyFont="1" applyAlignment="1">
      <alignment horizontal="left" vertical="center" wrapText="1"/>
    </xf>
    <xf numFmtId="0" fontId="19" fillId="33" borderId="12" xfId="0" applyFont="1" applyFill="1" applyBorder="1" applyAlignment="1">
      <alignment horizontal="left" vertical="center" wrapText="1"/>
    </xf>
    <xf numFmtId="0" fontId="19" fillId="33" borderId="11" xfId="0" applyFont="1" applyFill="1" applyBorder="1" applyAlignment="1">
      <alignment horizontal="left" vertical="center" wrapText="1"/>
    </xf>
    <xf numFmtId="49" fontId="18" fillId="39" borderId="10" xfId="0" applyNumberFormat="1" applyFont="1" applyFill="1" applyBorder="1" applyAlignment="1">
      <alignment wrapText="1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tabSelected="1" workbookViewId="0">
      <selection activeCell="K8" sqref="K8"/>
    </sheetView>
  </sheetViews>
  <sheetFormatPr defaultRowHeight="15" x14ac:dyDescent="0.25"/>
  <cols>
    <col min="2" max="2" width="36.5703125" bestFit="1" customWidth="1"/>
    <col min="3" max="3" width="9" customWidth="1"/>
    <col min="4" max="4" width="36.5703125" bestFit="1" customWidth="1"/>
    <col min="5" max="5" width="24.7109375" bestFit="1" customWidth="1"/>
    <col min="6" max="6" width="5.140625" customWidth="1"/>
    <col min="7" max="7" width="4" customWidth="1"/>
    <col min="8" max="8" width="23.140625" bestFit="1" customWidth="1"/>
    <col min="9" max="9" width="6" customWidth="1"/>
    <col min="10" max="10" width="15.42578125" bestFit="1" customWidth="1"/>
    <col min="11" max="11" width="17.85546875" bestFit="1" customWidth="1"/>
    <col min="12" max="12" width="23" bestFit="1" customWidth="1"/>
    <col min="13" max="15" width="12" customWidth="1"/>
    <col min="16" max="16" width="17.5703125" style="9" bestFit="1" customWidth="1"/>
  </cols>
  <sheetData>
    <row r="1" spans="1:16" ht="18" x14ac:dyDescent="0.25">
      <c r="B1" s="13"/>
      <c r="C1" s="13"/>
      <c r="D1" s="13"/>
      <c r="E1" s="13"/>
      <c r="F1" s="13"/>
      <c r="G1" s="13"/>
      <c r="H1" s="13"/>
    </row>
    <row r="3" spans="1:16" ht="18" customHeight="1" x14ac:dyDescent="0.25">
      <c r="B3" s="13" t="s">
        <v>25</v>
      </c>
      <c r="C3" s="13"/>
      <c r="D3" s="13"/>
      <c r="E3" s="13"/>
      <c r="F3" s="13"/>
      <c r="G3" s="13"/>
      <c r="H3" s="13"/>
    </row>
    <row r="5" spans="1:16" ht="15" customHeight="1" x14ac:dyDescent="0.25">
      <c r="B5" s="15" t="s">
        <v>0</v>
      </c>
      <c r="C5" s="14"/>
      <c r="D5" s="15" t="s">
        <v>1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47.25" customHeight="1" x14ac:dyDescent="0.25">
      <c r="B6" s="1" t="s">
        <v>2</v>
      </c>
      <c r="C6" s="1" t="s">
        <v>3</v>
      </c>
      <c r="D6" s="1" t="s">
        <v>9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10</v>
      </c>
      <c r="K6" s="1" t="s">
        <v>11</v>
      </c>
      <c r="L6" s="1" t="s">
        <v>12</v>
      </c>
      <c r="M6" s="5" t="s">
        <v>21</v>
      </c>
      <c r="N6" s="6" t="s">
        <v>22</v>
      </c>
      <c r="O6" s="7" t="s">
        <v>23</v>
      </c>
      <c r="P6" s="8" t="s">
        <v>24</v>
      </c>
    </row>
    <row r="7" spans="1:16" ht="26.25" x14ac:dyDescent="0.25">
      <c r="A7">
        <v>99</v>
      </c>
      <c r="B7" s="3" t="s">
        <v>15</v>
      </c>
      <c r="C7" s="4" t="s">
        <v>16</v>
      </c>
      <c r="D7" s="3" t="s">
        <v>18</v>
      </c>
      <c r="E7" s="3" t="s">
        <v>17</v>
      </c>
      <c r="F7" s="3">
        <v>1</v>
      </c>
      <c r="G7" s="2"/>
      <c r="H7" s="3" t="s">
        <v>19</v>
      </c>
      <c r="I7" s="3">
        <v>19212</v>
      </c>
      <c r="J7" s="3" t="s">
        <v>13</v>
      </c>
      <c r="K7" s="16" t="s">
        <v>20</v>
      </c>
      <c r="L7" s="3" t="s">
        <v>14</v>
      </c>
      <c r="M7" s="11">
        <v>671.42475400000001</v>
      </c>
      <c r="N7" s="11">
        <v>671.42475400000001</v>
      </c>
      <c r="O7" s="11">
        <v>671.42475400000001</v>
      </c>
      <c r="P7" s="10">
        <f t="shared" ref="P7" si="0">M7+N7+O7</f>
        <v>2014.2742619999999</v>
      </c>
    </row>
    <row r="8" spans="1:16" ht="26.25" x14ac:dyDescent="0.25">
      <c r="A8">
        <v>99</v>
      </c>
      <c r="B8" s="12" t="s">
        <v>15</v>
      </c>
      <c r="C8" s="4" t="s">
        <v>16</v>
      </c>
      <c r="D8" s="12" t="s">
        <v>29</v>
      </c>
      <c r="E8" s="12" t="s">
        <v>28</v>
      </c>
      <c r="F8" s="12">
        <v>735</v>
      </c>
      <c r="G8" s="2"/>
      <c r="H8" s="12" t="s">
        <v>19</v>
      </c>
      <c r="I8" s="12">
        <v>19212</v>
      </c>
      <c r="J8" s="12" t="s">
        <v>13</v>
      </c>
      <c r="K8" s="16" t="s">
        <v>26</v>
      </c>
      <c r="L8" s="12" t="s">
        <v>27</v>
      </c>
      <c r="M8" s="11">
        <v>1</v>
      </c>
      <c r="N8" s="11">
        <v>1</v>
      </c>
      <c r="O8" s="11">
        <v>1</v>
      </c>
      <c r="P8" s="10">
        <f t="shared" ref="P8" si="1">M8+N8+O8</f>
        <v>3</v>
      </c>
    </row>
  </sheetData>
  <autoFilter ref="A6:P8"/>
  <mergeCells count="5">
    <mergeCell ref="B1:H1"/>
    <mergeCell ref="M5:P5"/>
    <mergeCell ref="B3:H3"/>
    <mergeCell ref="B5:C5"/>
    <mergeCell ref="D5:L5"/>
  </mergeCells>
  <pageMargins left="0.78740157480314965" right="0.78740157480314965" top="0.98425196850393704" bottom="0.98425196850393704" header="0.51181102362204722" footer="0.51181102362204722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Seznam OM ZP MO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EnergyBroker.cz</dc:title>
  <dc:creator>Dana</dc:creator>
  <cp:lastModifiedBy>Dankova</cp:lastModifiedBy>
  <cp:lastPrinted>2018-02-27T11:45:15Z</cp:lastPrinted>
  <dcterms:created xsi:type="dcterms:W3CDTF">2017-10-11T08:49:43Z</dcterms:created>
  <dcterms:modified xsi:type="dcterms:W3CDTF">2018-03-14T12:59:11Z</dcterms:modified>
</cp:coreProperties>
</file>