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28695" windowHeight="12540"/>
  </bookViews>
  <sheets>
    <sheet name="OBJ - Kydlinovská (19)" sheetId="1" r:id="rId1"/>
  </sheets>
  <definedNames>
    <definedName name="_xlnm.Print_Area" localSheetId="0">'OBJ - Kydlinovská (19)'!$A$1:$C$56</definedName>
    <definedName name="OLE_LINK1" localSheetId="0">'OBJ - Kydlinovská (19)'!#REF!</definedName>
  </definedNames>
  <calcPr calcId="125725"/>
</workbook>
</file>

<file path=xl/calcChain.xml><?xml version="1.0" encoding="utf-8"?>
<calcChain xmlns="http://schemas.openxmlformats.org/spreadsheetml/2006/main">
  <c r="C29" i="1"/>
  <c r="C37" s="1"/>
</calcChain>
</file>

<file path=xl/sharedStrings.xml><?xml version="1.0" encoding="utf-8"?>
<sst xmlns="http://schemas.openxmlformats.org/spreadsheetml/2006/main" count="43" uniqueCount="43">
  <si>
    <t xml:space="preserve"> OBJEDNÁVKA</t>
  </si>
  <si>
    <t>Objednatel:</t>
  </si>
  <si>
    <t>Číslo objednávky*:</t>
  </si>
  <si>
    <t>Správa nemovitostí Hradec Králové, příspěvková organizace</t>
  </si>
  <si>
    <t>171/Kyd/2019</t>
  </si>
  <si>
    <t>Kydlinovská 1521, 500 02 Hradec Králové</t>
  </si>
  <si>
    <t>Datum vystavení:</t>
  </si>
  <si>
    <t>Organizace zapsána v obchodním rejstříku vedeném Krajským soudem v Hradci Králové v oddílu Pr, vložka 51</t>
  </si>
  <si>
    <t>č.účtu: 27-315020217/0100</t>
  </si>
  <si>
    <t>Termín plnění:</t>
  </si>
  <si>
    <t>IČ: 64811069</t>
  </si>
  <si>
    <t>4.10.2019</t>
  </si>
  <si>
    <t>DIČ: CZ64811069</t>
  </si>
  <si>
    <t>Způsob dopravy:</t>
  </si>
  <si>
    <r>
      <t>Příjemce:</t>
    </r>
    <r>
      <rPr>
        <b/>
        <sz val="12"/>
        <color indexed="30"/>
        <rFont val="Arial"/>
        <family val="2"/>
        <charset val="238"/>
      </rPr>
      <t xml:space="preserve"> </t>
    </r>
  </si>
  <si>
    <t>bez dopravy</t>
  </si>
  <si>
    <t>Splatnost:</t>
  </si>
  <si>
    <t>Dodavatel:</t>
  </si>
  <si>
    <t>Edenred CZ s.r.o.</t>
  </si>
  <si>
    <t>Místo plnění:</t>
  </si>
  <si>
    <t>Na Poříčí 1076/5</t>
  </si>
  <si>
    <t>Správa nemovitostí Hradec Králové</t>
  </si>
  <si>
    <t>11000 Praha 1</t>
  </si>
  <si>
    <t>Kydlinovská 1521</t>
  </si>
  <si>
    <t>IČ: 24745391</t>
  </si>
  <si>
    <t>500 02 Hradec Králové</t>
  </si>
  <si>
    <t>DIČ: CZ24745391</t>
  </si>
  <si>
    <t>Telefon:</t>
  </si>
  <si>
    <r>
      <rPr>
        <b/>
        <i/>
        <sz val="12"/>
        <rFont val="Arial"/>
        <family val="2"/>
        <charset val="238"/>
      </rPr>
      <t>PLÁTCE DPH</t>
    </r>
    <r>
      <rPr>
        <b/>
        <i/>
        <sz val="12"/>
        <color indexed="10"/>
        <rFont val="Arial"/>
        <family val="2"/>
        <charset val="238"/>
      </rPr>
      <t xml:space="preserve">  ANO</t>
    </r>
  </si>
  <si>
    <t>PŘEDMĚT PLNĚNÍ</t>
  </si>
  <si>
    <t>CENA</t>
  </si>
  <si>
    <t xml:space="preserve">Objednáváme u Vás: </t>
  </si>
  <si>
    <t>nabití TRC karet za měsíc září   2019</t>
  </si>
  <si>
    <t>dopravné karty (vč. DPH)</t>
  </si>
  <si>
    <t>provize 1% (vč. DPH)</t>
  </si>
  <si>
    <t>Celkem bez DPH</t>
  </si>
  <si>
    <t>Sazba daně</t>
  </si>
  <si>
    <t>* číslo objednávky uvádějte na faktuře!</t>
  </si>
  <si>
    <t>Dodavatel poskytuje záruku v délce 24 měsíců; pokud výrobce strojů či zařízení, které jsou předmětem dodávky, poskytuje záruku delší, pak tyto mají záruku poskytnutou jejich výrobcem.</t>
  </si>
  <si>
    <t xml:space="preserve">                                              Podpis / datum: 4.10.2019</t>
  </si>
  <si>
    <t>Příkazce operace: Ing. Bernhardová Jaroslava</t>
  </si>
  <si>
    <t>Vystavil:</t>
  </si>
  <si>
    <t xml:space="preserve">Správce rozpočtu: </t>
  </si>
</sst>
</file>

<file path=xl/styles.xml><?xml version="1.0" encoding="utf-8"?>
<styleSheet xmlns="http://schemas.openxmlformats.org/spreadsheetml/2006/main">
  <numFmts count="5">
    <numFmt numFmtId="44" formatCode="_-* #,##0.00\ &quot;Kč&quot;_-;\-* #,##0.00\ &quot;Kč&quot;_-;_-* &quot;-&quot;??\ &quot;Kč&quot;_-;_-@_-"/>
    <numFmt numFmtId="164" formatCode="#,##0.00\ &quot;Kč&quot;"/>
    <numFmt numFmtId="165" formatCode="_-* #,##0\ &quot;Kč&quot;_-;\-* #,##0\ &quot;Kč&quot;_-;_-* &quot;-&quot;??\ &quot;Kč&quot;_-;_-@_-"/>
    <numFmt numFmtId="166" formatCode="#,##0\ &quot;Kč&quot;"/>
    <numFmt numFmtId="167" formatCode="@\ \ "/>
  </numFmts>
  <fonts count="32">
    <font>
      <sz val="10"/>
      <name val="Arial"/>
      <family val="2"/>
      <charset val="238"/>
    </font>
    <font>
      <sz val="10"/>
      <name val="Arial"/>
      <family val="2"/>
      <charset val="238"/>
    </font>
    <font>
      <sz val="20"/>
      <color indexed="23"/>
      <name val="Arial Black"/>
      <family val="2"/>
    </font>
    <font>
      <b/>
      <u/>
      <sz val="12"/>
      <name val="Arial"/>
      <family val="2"/>
      <charset val="238"/>
    </font>
    <font>
      <b/>
      <sz val="12"/>
      <name val="Arial"/>
      <family val="2"/>
    </font>
    <font>
      <b/>
      <sz val="12"/>
      <name val="Arial"/>
      <family val="2"/>
      <charset val="238"/>
    </font>
    <font>
      <sz val="12"/>
      <name val="Arial"/>
      <family val="2"/>
      <charset val="238"/>
    </font>
    <font>
      <b/>
      <sz val="16"/>
      <color rgb="FF0070C0"/>
      <name val="Arial"/>
      <family val="2"/>
      <charset val="238"/>
    </font>
    <font>
      <sz val="12"/>
      <color rgb="FF0070C0"/>
      <name val="Arial"/>
      <family val="2"/>
    </font>
    <font>
      <b/>
      <sz val="12"/>
      <color indexed="30"/>
      <name val="Arial"/>
      <family val="2"/>
      <charset val="238"/>
    </font>
    <font>
      <sz val="12"/>
      <name val="Arial"/>
      <family val="2"/>
    </font>
    <font>
      <b/>
      <i/>
      <sz val="12"/>
      <color rgb="FF0070C0"/>
      <name val="Arial"/>
      <family val="2"/>
      <charset val="238"/>
    </font>
    <font>
      <i/>
      <sz val="12"/>
      <color rgb="FF0070C0"/>
      <name val="Arial"/>
      <family val="2"/>
      <charset val="238"/>
    </font>
    <font>
      <sz val="11"/>
      <color rgb="FF0070C0"/>
      <name val="Arial"/>
      <family val="2"/>
    </font>
    <font>
      <b/>
      <i/>
      <sz val="12"/>
      <color indexed="8"/>
      <name val="Arial"/>
      <family val="2"/>
      <charset val="238"/>
    </font>
    <font>
      <b/>
      <i/>
      <sz val="12"/>
      <name val="Arial"/>
      <family val="2"/>
      <charset val="238"/>
    </font>
    <font>
      <b/>
      <i/>
      <sz val="12"/>
      <color rgb="FFFF0000"/>
      <name val="Arial"/>
      <family val="2"/>
      <charset val="238"/>
    </font>
    <font>
      <b/>
      <i/>
      <sz val="12"/>
      <color indexed="10"/>
      <name val="Arial"/>
      <family val="2"/>
      <charset val="238"/>
    </font>
    <font>
      <sz val="12"/>
      <color rgb="FF000000"/>
      <name val="Calibri"/>
      <family val="2"/>
      <charset val="238"/>
    </font>
    <font>
      <b/>
      <i/>
      <sz val="11"/>
      <color rgb="FFFF0000"/>
      <name val="Arial"/>
      <family val="2"/>
      <charset val="238"/>
    </font>
    <font>
      <b/>
      <sz val="10"/>
      <color rgb="FF3333FF"/>
      <name val="Arial"/>
      <family val="2"/>
      <charset val="238"/>
    </font>
    <font>
      <sz val="12"/>
      <color rgb="FF0070C0"/>
      <name val="Arial"/>
      <family val="2"/>
      <charset val="238"/>
    </font>
    <font>
      <i/>
      <sz val="12"/>
      <name val="Arial"/>
      <family val="2"/>
      <charset val="238"/>
    </font>
    <font>
      <i/>
      <sz val="10"/>
      <name val="Arial"/>
      <family val="2"/>
      <charset val="238"/>
    </font>
    <font>
      <u/>
      <sz val="10"/>
      <color indexed="12"/>
      <name val="Arial"/>
      <family val="2"/>
      <charset val="238"/>
    </font>
    <font>
      <b/>
      <sz val="12"/>
      <name val="Calibri"/>
      <family val="2"/>
      <charset val="238"/>
      <scheme val="minor"/>
    </font>
    <font>
      <sz val="9"/>
      <color rgb="FF000000"/>
      <name val="Arial"/>
      <family val="2"/>
      <charset val="238"/>
    </font>
    <font>
      <i/>
      <sz val="12"/>
      <color rgb="FFFF0000"/>
      <name val="Calibri"/>
      <family val="2"/>
      <charset val="238"/>
      <scheme val="minor"/>
    </font>
    <font>
      <b/>
      <sz val="9"/>
      <color rgb="FF000000"/>
      <name val="Arial"/>
      <family val="2"/>
      <charset val="238"/>
    </font>
    <font>
      <b/>
      <sz val="14"/>
      <color rgb="FF0070C0"/>
      <name val="Arial"/>
      <family val="2"/>
      <charset val="238"/>
    </font>
    <font>
      <b/>
      <sz val="12"/>
      <color rgb="FFFF0000"/>
      <name val="Calibri"/>
      <family val="2"/>
      <charset val="238"/>
    </font>
    <font>
      <b/>
      <sz val="12"/>
      <color rgb="FF0070C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4" fillId="0" borderId="0" applyNumberFormat="0" applyFill="0" applyBorder="0" applyAlignment="0" applyProtection="0">
      <alignment vertical="top"/>
      <protection locked="0"/>
    </xf>
  </cellStyleXfs>
  <cellXfs count="99">
    <xf numFmtId="0" fontId="0" fillId="0" borderId="0" xfId="0"/>
    <xf numFmtId="0" fontId="0" fillId="0" borderId="1" xfId="0" applyBorder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horizontal="right"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3" fillId="0" borderId="5" xfId="0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vertical="center"/>
    </xf>
    <xf numFmtId="0" fontId="5" fillId="0" borderId="5" xfId="0" applyFont="1" applyBorder="1" applyAlignment="1">
      <alignment horizontal="left" vertical="center"/>
    </xf>
    <xf numFmtId="0" fontId="6" fillId="0" borderId="6" xfId="0" applyFont="1" applyBorder="1" applyAlignment="1">
      <alignment vertical="center"/>
    </xf>
    <xf numFmtId="49" fontId="7" fillId="0" borderId="6" xfId="0" applyNumberFormat="1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4" fillId="0" borderId="4" xfId="0" applyFont="1" applyBorder="1" applyAlignment="1"/>
    <xf numFmtId="0" fontId="6" fillId="0" borderId="5" xfId="0" applyFont="1" applyBorder="1" applyAlignment="1">
      <alignment horizontal="left" vertical="center" wrapText="1"/>
    </xf>
    <xf numFmtId="14" fontId="8" fillId="0" borderId="6" xfId="0" applyNumberFormat="1" applyFont="1" applyBorder="1" applyAlignment="1">
      <alignment horizontal="left" vertical="center"/>
    </xf>
    <xf numFmtId="49" fontId="8" fillId="0" borderId="6" xfId="0" applyNumberFormat="1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9" xfId="0" applyFont="1" applyBorder="1" applyAlignment="1">
      <alignment vertical="center"/>
    </xf>
    <xf numFmtId="3" fontId="10" fillId="0" borderId="10" xfId="0" applyNumberFormat="1" applyFont="1" applyBorder="1" applyAlignment="1">
      <alignment horizontal="left" vertical="center"/>
    </xf>
    <xf numFmtId="0" fontId="11" fillId="0" borderId="5" xfId="0" applyFont="1" applyBorder="1"/>
    <xf numFmtId="0" fontId="12" fillId="0" borderId="5" xfId="0" applyFont="1" applyBorder="1"/>
    <xf numFmtId="0" fontId="13" fillId="0" borderId="6" xfId="0" applyFont="1" applyBorder="1" applyAlignment="1">
      <alignment vertical="center"/>
    </xf>
    <xf numFmtId="0" fontId="14" fillId="0" borderId="5" xfId="0" applyFont="1" applyBorder="1"/>
    <xf numFmtId="0" fontId="13" fillId="0" borderId="8" xfId="0" applyFont="1" applyBorder="1" applyAlignment="1">
      <alignment vertical="center"/>
    </xf>
    <xf numFmtId="0" fontId="15" fillId="0" borderId="5" xfId="0" applyFont="1" applyBorder="1"/>
    <xf numFmtId="0" fontId="16" fillId="0" borderId="7" xfId="0" applyFont="1" applyBorder="1"/>
    <xf numFmtId="3" fontId="8" fillId="0" borderId="8" xfId="0" applyNumberFormat="1" applyFont="1" applyBorder="1" applyAlignment="1">
      <alignment horizontal="left" vertical="center"/>
    </xf>
    <xf numFmtId="0" fontId="18" fillId="0" borderId="0" xfId="0" applyFont="1"/>
    <xf numFmtId="0" fontId="19" fillId="0" borderId="5" xfId="0" applyFont="1" applyBorder="1"/>
    <xf numFmtId="0" fontId="20" fillId="0" borderId="0" xfId="0" applyFont="1"/>
    <xf numFmtId="0" fontId="4" fillId="2" borderId="11" xfId="0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  <xf numFmtId="49" fontId="21" fillId="0" borderId="2" xfId="0" applyNumberFormat="1" applyFont="1" applyBorder="1" applyAlignment="1">
      <alignment vertical="center"/>
    </xf>
    <xf numFmtId="49" fontId="6" fillId="0" borderId="4" xfId="0" applyNumberFormat="1" applyFont="1" applyBorder="1" applyAlignment="1">
      <alignment vertical="center"/>
    </xf>
    <xf numFmtId="164" fontId="21" fillId="0" borderId="4" xfId="0" applyNumberFormat="1" applyFont="1" applyBorder="1" applyAlignment="1">
      <alignment horizontal="right" vertical="center"/>
    </xf>
    <xf numFmtId="49" fontId="6" fillId="0" borderId="5" xfId="0" applyNumberFormat="1" applyFont="1" applyBorder="1" applyAlignment="1">
      <alignment vertical="center"/>
    </xf>
    <xf numFmtId="0" fontId="22" fillId="0" borderId="6" xfId="0" applyFont="1" applyBorder="1" applyAlignment="1">
      <alignment vertical="center" wrapText="1"/>
    </xf>
    <xf numFmtId="164" fontId="22" fillId="0" borderId="6" xfId="0" applyNumberFormat="1" applyFont="1" applyBorder="1" applyAlignment="1">
      <alignment horizontal="right" vertical="center"/>
    </xf>
    <xf numFmtId="0" fontId="23" fillId="0" borderId="0" xfId="0" applyFont="1" applyAlignment="1">
      <alignment vertical="center"/>
    </xf>
    <xf numFmtId="0" fontId="6" fillId="0" borderId="5" xfId="0" applyFont="1" applyBorder="1" applyAlignment="1">
      <alignment wrapText="1"/>
    </xf>
    <xf numFmtId="0" fontId="6" fillId="0" borderId="6" xfId="0" applyFont="1" applyBorder="1" applyAlignment="1">
      <alignment vertical="center" wrapText="1"/>
    </xf>
    <xf numFmtId="164" fontId="6" fillId="0" borderId="6" xfId="0" applyNumberFormat="1" applyFont="1" applyBorder="1" applyAlignment="1">
      <alignment horizontal="right" vertical="center"/>
    </xf>
    <xf numFmtId="165" fontId="6" fillId="0" borderId="6" xfId="1" applyNumberFormat="1" applyFont="1" applyBorder="1" applyAlignment="1">
      <alignment horizontal="right" vertical="center"/>
    </xf>
    <xf numFmtId="0" fontId="24" fillId="0" borderId="0" xfId="2" applyAlignment="1" applyProtection="1"/>
    <xf numFmtId="49" fontId="6" fillId="0" borderId="5" xfId="0" applyNumberFormat="1" applyFont="1" applyBorder="1" applyAlignment="1">
      <alignment vertical="top"/>
    </xf>
    <xf numFmtId="166" fontId="6" fillId="0" borderId="6" xfId="0" applyNumberFormat="1" applyFont="1" applyBorder="1" applyAlignment="1">
      <alignment horizontal="right" vertical="center"/>
    </xf>
    <xf numFmtId="0" fontId="20" fillId="0" borderId="0" xfId="0" applyFont="1" applyAlignment="1">
      <alignment vertical="center" wrapText="1"/>
    </xf>
    <xf numFmtId="0" fontId="25" fillId="0" borderId="5" xfId="0" applyFont="1" applyBorder="1"/>
    <xf numFmtId="49" fontId="6" fillId="0" borderId="6" xfId="0" applyNumberFormat="1" applyFont="1" applyBorder="1" applyAlignment="1">
      <alignment vertical="center" wrapText="1"/>
    </xf>
    <xf numFmtId="49" fontId="25" fillId="0" borderId="5" xfId="0" applyNumberFormat="1" applyFont="1" applyBorder="1" applyAlignment="1">
      <alignment vertical="center" wrapText="1"/>
    </xf>
    <xf numFmtId="0" fontId="26" fillId="0" borderId="0" xfId="0" applyFont="1" applyAlignment="1">
      <alignment vertical="top" wrapText="1"/>
    </xf>
    <xf numFmtId="49" fontId="27" fillId="0" borderId="5" xfId="0" applyNumberFormat="1" applyFont="1" applyBorder="1" applyAlignment="1">
      <alignment vertical="center" wrapText="1"/>
    </xf>
    <xf numFmtId="49" fontId="22" fillId="0" borderId="6" xfId="0" applyNumberFormat="1" applyFont="1" applyBorder="1" applyAlignment="1">
      <alignment vertical="center" wrapText="1"/>
    </xf>
    <xf numFmtId="164" fontId="6" fillId="0" borderId="8" xfId="0" applyNumberFormat="1" applyFont="1" applyBorder="1" applyAlignment="1">
      <alignment horizontal="right" vertical="center"/>
    </xf>
    <xf numFmtId="165" fontId="29" fillId="0" borderId="8" xfId="1" applyNumberFormat="1" applyFont="1" applyFill="1" applyBorder="1" applyAlignment="1">
      <alignment horizontal="right" vertical="center"/>
    </xf>
    <xf numFmtId="49" fontId="30" fillId="0" borderId="7" xfId="0" applyNumberFormat="1" applyFont="1" applyBorder="1" applyAlignment="1">
      <alignment vertical="center" wrapText="1"/>
    </xf>
    <xf numFmtId="167" fontId="5" fillId="0" borderId="8" xfId="0" applyNumberFormat="1" applyFont="1" applyBorder="1" applyAlignment="1">
      <alignment horizontal="right" vertical="center"/>
    </xf>
    <xf numFmtId="9" fontId="31" fillId="0" borderId="8" xfId="0" applyNumberFormat="1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6" fillId="0" borderId="0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5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31" fillId="0" borderId="5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6" fillId="0" borderId="5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14" fontId="5" fillId="0" borderId="0" xfId="0" applyNumberFormat="1" applyFont="1" applyBorder="1" applyAlignment="1">
      <alignment horizontal="left" vertical="center"/>
    </xf>
    <xf numFmtId="14" fontId="5" fillId="0" borderId="6" xfId="0" applyNumberFormat="1" applyFont="1" applyBorder="1" applyAlignment="1">
      <alignment horizontal="left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left" wrapText="1"/>
    </xf>
    <xf numFmtId="0" fontId="6" fillId="0" borderId="6" xfId="0" applyFont="1" applyBorder="1" applyAlignment="1">
      <alignment horizontal="left" wrapText="1"/>
    </xf>
    <xf numFmtId="49" fontId="5" fillId="0" borderId="7" xfId="0" applyNumberFormat="1" applyFont="1" applyBorder="1" applyAlignment="1">
      <alignment horizontal="left" vertical="center" wrapText="1"/>
    </xf>
    <xf numFmtId="49" fontId="5" fillId="0" borderId="8" xfId="0" applyNumberFormat="1" applyFont="1" applyBorder="1" applyAlignment="1">
      <alignment horizontal="left" vertical="center" wrapText="1"/>
    </xf>
    <xf numFmtId="0" fontId="28" fillId="0" borderId="0" xfId="0" applyFont="1" applyAlignment="1">
      <alignment vertical="top" wrapText="1"/>
    </xf>
    <xf numFmtId="0" fontId="5" fillId="0" borderId="12" xfId="0" applyFont="1" applyBorder="1" applyAlignment="1">
      <alignment horizontal="right" vertical="center"/>
    </xf>
    <xf numFmtId="0" fontId="5" fillId="0" borderId="13" xfId="0" applyFont="1" applyBorder="1" applyAlignment="1">
      <alignment horizontal="right" vertical="center"/>
    </xf>
    <xf numFmtId="0" fontId="5" fillId="0" borderId="5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</cellXfs>
  <cellStyles count="3">
    <cellStyle name="Hypertextový odkaz" xfId="2" builtinId="8"/>
    <cellStyle name="měny" xfId="1" builtinId="4"/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13</xdr:row>
      <xdr:rowOff>0</xdr:rowOff>
    </xdr:from>
    <xdr:to>
      <xdr:col>0</xdr:col>
      <xdr:colOff>142875</xdr:colOff>
      <xdr:row>13</xdr:row>
      <xdr:rowOff>19050</xdr:rowOff>
    </xdr:to>
    <xdr:pic>
      <xdr:nvPicPr>
        <xdr:cNvPr id="2" name="Picture 4" descr="sp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3248025"/>
          <a:ext cx="14287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114300</xdr:colOff>
      <xdr:row>0</xdr:row>
      <xdr:rowOff>47625</xdr:rowOff>
    </xdr:from>
    <xdr:to>
      <xdr:col>0</xdr:col>
      <xdr:colOff>1447800</xdr:colOff>
      <xdr:row>0</xdr:row>
      <xdr:rowOff>533400</xdr:rowOff>
    </xdr:to>
    <xdr:pic>
      <xdr:nvPicPr>
        <xdr:cNvPr id="3" name="Picture 8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14300" y="47625"/>
          <a:ext cx="1333500" cy="4857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142875</xdr:colOff>
      <xdr:row>14</xdr:row>
      <xdr:rowOff>19050</xdr:rowOff>
    </xdr:to>
    <xdr:pic>
      <xdr:nvPicPr>
        <xdr:cNvPr id="4" name="Picture 4" descr="sp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3448050"/>
          <a:ext cx="142875" cy="19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6"/>
  <sheetViews>
    <sheetView showGridLines="0" tabSelected="1" workbookViewId="0">
      <selection activeCell="C19" sqref="C19"/>
    </sheetView>
  </sheetViews>
  <sheetFormatPr defaultRowHeight="12.75"/>
  <cols>
    <col min="1" max="1" width="57.28515625" style="4" customWidth="1"/>
    <col min="2" max="2" width="17.28515625" style="4" customWidth="1"/>
    <col min="3" max="3" width="34.85546875" style="4" customWidth="1"/>
    <col min="4" max="16384" width="9.140625" style="4"/>
  </cols>
  <sheetData>
    <row r="1" spans="1:3" ht="46.5" customHeight="1">
      <c r="A1" s="1"/>
      <c r="B1" s="2"/>
      <c r="C1" s="3" t="s">
        <v>0</v>
      </c>
    </row>
    <row r="2" spans="1:3" ht="15" customHeight="1">
      <c r="A2" s="5"/>
      <c r="B2" s="6"/>
      <c r="C2" s="7"/>
    </row>
    <row r="3" spans="1:3" ht="15" customHeight="1">
      <c r="A3" s="8"/>
      <c r="B3" s="9"/>
      <c r="C3" s="10"/>
    </row>
    <row r="4" spans="1:3" ht="18.75" customHeight="1">
      <c r="A4" s="11" t="s">
        <v>1</v>
      </c>
      <c r="B4" s="7"/>
      <c r="C4" s="12" t="s">
        <v>2</v>
      </c>
    </row>
    <row r="5" spans="1:3" ht="18" customHeight="1">
      <c r="A5" s="13" t="s">
        <v>3</v>
      </c>
      <c r="B5" s="14"/>
      <c r="C5" s="15" t="s">
        <v>4</v>
      </c>
    </row>
    <row r="6" spans="1:3" ht="17.25" customHeight="1">
      <c r="A6" s="16" t="s">
        <v>5</v>
      </c>
      <c r="B6" s="14"/>
      <c r="C6" s="17" t="s">
        <v>6</v>
      </c>
    </row>
    <row r="7" spans="1:3" ht="31.5" customHeight="1">
      <c r="A7" s="18" t="s">
        <v>7</v>
      </c>
      <c r="B7" s="14"/>
      <c r="C7" s="19">
        <v>43742</v>
      </c>
    </row>
    <row r="8" spans="1:3" ht="15.75">
      <c r="A8" s="16" t="s">
        <v>8</v>
      </c>
      <c r="B8" s="14"/>
      <c r="C8" s="12" t="s">
        <v>9</v>
      </c>
    </row>
    <row r="9" spans="1:3" ht="15">
      <c r="A9" s="16" t="s">
        <v>10</v>
      </c>
      <c r="B9" s="14"/>
      <c r="C9" s="20" t="s">
        <v>11</v>
      </c>
    </row>
    <row r="10" spans="1:3" ht="15.75">
      <c r="A10" s="16" t="s">
        <v>12</v>
      </c>
      <c r="B10" s="10"/>
      <c r="C10" s="12" t="s">
        <v>13</v>
      </c>
    </row>
    <row r="11" spans="1:3" ht="15.75">
      <c r="A11" s="21" t="s">
        <v>14</v>
      </c>
      <c r="B11" s="22"/>
      <c r="C11" s="20" t="s">
        <v>15</v>
      </c>
    </row>
    <row r="12" spans="1:3" ht="15.75">
      <c r="A12" s="23"/>
      <c r="B12" s="9"/>
      <c r="C12" s="24" t="s">
        <v>16</v>
      </c>
    </row>
    <row r="13" spans="1:3" ht="15.75">
      <c r="A13" s="11" t="s">
        <v>17</v>
      </c>
      <c r="B13" s="6"/>
      <c r="C13" s="25"/>
    </row>
    <row r="14" spans="1:3" ht="15.75">
      <c r="A14" s="26" t="s">
        <v>18</v>
      </c>
      <c r="B14" s="10"/>
      <c r="C14" s="12" t="s">
        <v>19</v>
      </c>
    </row>
    <row r="15" spans="1:3" ht="15">
      <c r="A15" s="27" t="s">
        <v>20</v>
      </c>
      <c r="B15" s="10"/>
      <c r="C15" s="28" t="s">
        <v>21</v>
      </c>
    </row>
    <row r="16" spans="1:3" ht="15">
      <c r="A16" s="27" t="s">
        <v>22</v>
      </c>
      <c r="B16" s="10"/>
      <c r="C16" s="28" t="s">
        <v>23</v>
      </c>
    </row>
    <row r="17" spans="1:8" ht="15">
      <c r="A17" s="29" t="s">
        <v>24</v>
      </c>
      <c r="B17" s="10"/>
      <c r="C17" s="30" t="s">
        <v>25</v>
      </c>
    </row>
    <row r="18" spans="1:8" ht="15.75">
      <c r="A18" s="31" t="s">
        <v>26</v>
      </c>
      <c r="B18" s="10"/>
      <c r="C18" s="12" t="s">
        <v>27</v>
      </c>
    </row>
    <row r="19" spans="1:8" ht="15.75">
      <c r="A19" s="32" t="s">
        <v>28</v>
      </c>
      <c r="B19" s="22"/>
      <c r="C19" s="33"/>
      <c r="G19" s="34"/>
    </row>
    <row r="20" spans="1:8" ht="15.75">
      <c r="A20" s="35"/>
      <c r="B20" s="9"/>
      <c r="C20" s="10"/>
      <c r="F20" s="36"/>
      <c r="G20" s="34"/>
    </row>
    <row r="21" spans="1:8" ht="14.25">
      <c r="A21" s="35"/>
      <c r="B21" s="9"/>
      <c r="C21" s="10"/>
      <c r="F21" s="36"/>
      <c r="G21"/>
    </row>
    <row r="22" spans="1:8" s="38" customFormat="1" ht="15.75">
      <c r="A22" s="87" t="s">
        <v>29</v>
      </c>
      <c r="B22" s="88"/>
      <c r="C22" s="37" t="s">
        <v>30</v>
      </c>
      <c r="G22" s="34"/>
    </row>
    <row r="23" spans="1:8" ht="15.75">
      <c r="A23" s="39"/>
      <c r="B23" s="40"/>
      <c r="C23" s="41"/>
      <c r="G23" s="34"/>
    </row>
    <row r="24" spans="1:8" s="45" customFormat="1" ht="15.75">
      <c r="A24" s="42" t="s">
        <v>31</v>
      </c>
      <c r="B24" s="43"/>
      <c r="C24" s="44"/>
      <c r="G24" s="34"/>
    </row>
    <row r="25" spans="1:8" ht="15.75">
      <c r="A25" s="46"/>
      <c r="B25" s="47"/>
      <c r="C25" s="48"/>
      <c r="G25" s="34"/>
    </row>
    <row r="26" spans="1:8" ht="15">
      <c r="A26" s="42" t="s">
        <v>32</v>
      </c>
      <c r="B26" s="47"/>
      <c r="C26" s="49">
        <v>158670</v>
      </c>
      <c r="G26" s="50"/>
    </row>
    <row r="27" spans="1:8" ht="15">
      <c r="A27" s="42" t="s">
        <v>33</v>
      </c>
      <c r="B27" s="47"/>
      <c r="C27" s="49">
        <v>0</v>
      </c>
      <c r="G27" s="50"/>
    </row>
    <row r="28" spans="1:8" ht="15">
      <c r="A28" s="51"/>
      <c r="B28" s="47"/>
      <c r="C28" s="48"/>
    </row>
    <row r="29" spans="1:8" ht="17.25" customHeight="1">
      <c r="A29" s="89" t="s">
        <v>34</v>
      </c>
      <c r="B29" s="90"/>
      <c r="C29" s="52">
        <f>(1%*C26)*1.21</f>
        <v>1919.9069999999999</v>
      </c>
    </row>
    <row r="30" spans="1:8" ht="15">
      <c r="A30" s="46"/>
      <c r="B30" s="47"/>
      <c r="C30" s="48"/>
    </row>
    <row r="31" spans="1:8" ht="15">
      <c r="A31" s="42"/>
      <c r="B31" s="47"/>
      <c r="C31" s="52"/>
      <c r="G31" s="53"/>
      <c r="H31"/>
    </row>
    <row r="32" spans="1:8" ht="15.75">
      <c r="A32" s="54"/>
      <c r="B32" s="55"/>
      <c r="C32" s="48"/>
      <c r="G32" s="53"/>
      <c r="H32"/>
    </row>
    <row r="33" spans="1:8" ht="15" customHeight="1">
      <c r="A33" s="56"/>
      <c r="B33" s="55"/>
      <c r="C33" s="48"/>
      <c r="G33" s="57"/>
      <c r="H33" s="57"/>
    </row>
    <row r="34" spans="1:8" ht="15" customHeight="1">
      <c r="A34" s="56"/>
      <c r="B34" s="55"/>
      <c r="C34" s="48"/>
      <c r="G34" s="57"/>
      <c r="H34" s="57"/>
    </row>
    <row r="35" spans="1:8" s="45" customFormat="1" ht="12.75" customHeight="1">
      <c r="A35" s="58"/>
      <c r="B35" s="59"/>
      <c r="C35" s="44"/>
      <c r="G35" s="57"/>
      <c r="H35" s="57"/>
    </row>
    <row r="36" spans="1:8" ht="36" customHeight="1">
      <c r="A36" s="91"/>
      <c r="B36" s="92"/>
      <c r="C36" s="60"/>
      <c r="G36" s="93"/>
      <c r="H36" s="93"/>
    </row>
    <row r="37" spans="1:8" ht="18">
      <c r="A37" s="94" t="s">
        <v>35</v>
      </c>
      <c r="B37" s="95"/>
      <c r="C37" s="61">
        <f>C26+(C27*1.21)+C29</f>
        <v>160589.90700000001</v>
      </c>
    </row>
    <row r="38" spans="1:8" ht="15.75">
      <c r="A38" s="62"/>
      <c r="B38" s="63" t="s">
        <v>36</v>
      </c>
      <c r="C38" s="64">
        <v>0</v>
      </c>
      <c r="D38" s="65"/>
    </row>
    <row r="39" spans="1:8" s="66" customFormat="1" ht="15.75">
      <c r="A39" s="96" t="s">
        <v>37</v>
      </c>
      <c r="B39" s="97"/>
      <c r="C39" s="98"/>
    </row>
    <row r="40" spans="1:8" s="66" customFormat="1" ht="9.75" customHeight="1">
      <c r="A40" s="13"/>
      <c r="B40" s="67"/>
      <c r="C40" s="68"/>
    </row>
    <row r="41" spans="1:8" s="69" customFormat="1">
      <c r="A41" s="82" t="s">
        <v>38</v>
      </c>
      <c r="B41" s="83"/>
      <c r="C41" s="84"/>
    </row>
    <row r="42" spans="1:8" s="69" customFormat="1" ht="21" customHeight="1">
      <c r="A42" s="82"/>
      <c r="B42" s="83"/>
      <c r="C42" s="84"/>
    </row>
    <row r="43" spans="1:8" s="69" customFormat="1" ht="15">
      <c r="A43" s="18"/>
      <c r="B43" s="70"/>
      <c r="C43" s="71"/>
    </row>
    <row r="44" spans="1:8" s="69" customFormat="1" ht="15">
      <c r="A44" s="18" t="s">
        <v>39</v>
      </c>
      <c r="B44" s="70"/>
      <c r="C44" s="71"/>
    </row>
    <row r="45" spans="1:8" s="69" customFormat="1" ht="15">
      <c r="A45" s="18"/>
      <c r="B45" s="70"/>
      <c r="C45" s="71"/>
    </row>
    <row r="46" spans="1:8" s="69" customFormat="1" ht="15">
      <c r="A46" s="18"/>
      <c r="B46" s="70"/>
      <c r="C46" s="71"/>
    </row>
    <row r="47" spans="1:8" ht="15.75">
      <c r="A47" s="72"/>
      <c r="B47" s="85"/>
      <c r="C47" s="86"/>
    </row>
    <row r="48" spans="1:8" ht="15.75">
      <c r="A48" s="73" t="s">
        <v>41</v>
      </c>
      <c r="B48" s="74"/>
      <c r="C48" s="75"/>
    </row>
    <row r="49" spans="1:3" ht="15.75">
      <c r="A49" s="76"/>
      <c r="B49" s="77"/>
      <c r="C49" s="14"/>
    </row>
    <row r="50" spans="1:3" ht="15.75">
      <c r="A50" s="78"/>
      <c r="B50" s="77"/>
      <c r="C50" s="14"/>
    </row>
    <row r="51" spans="1:3" ht="15.75">
      <c r="A51" s="78"/>
      <c r="B51" s="77"/>
      <c r="C51" s="14"/>
    </row>
    <row r="52" spans="1:3" ht="15">
      <c r="A52" s="73" t="s">
        <v>40</v>
      </c>
      <c r="B52" s="77"/>
      <c r="C52" s="14"/>
    </row>
    <row r="53" spans="1:3" ht="15.75">
      <c r="A53" s="78"/>
      <c r="B53" s="77"/>
      <c r="C53" s="14"/>
    </row>
    <row r="54" spans="1:3" ht="15.75">
      <c r="A54" s="79"/>
      <c r="B54" s="77"/>
      <c r="C54" s="14"/>
    </row>
    <row r="55" spans="1:3" ht="15">
      <c r="A55" s="73" t="s">
        <v>42</v>
      </c>
      <c r="B55" s="77"/>
      <c r="C55" s="14"/>
    </row>
    <row r="56" spans="1:3">
      <c r="A56" s="80"/>
      <c r="B56" s="1"/>
      <c r="C56" s="81"/>
    </row>
  </sheetData>
  <mergeCells count="8">
    <mergeCell ref="G36:H36"/>
    <mergeCell ref="A37:B37"/>
    <mergeCell ref="A39:C39"/>
    <mergeCell ref="A41:C42"/>
    <mergeCell ref="B47:C47"/>
    <mergeCell ref="A22:B22"/>
    <mergeCell ref="A29:B29"/>
    <mergeCell ref="A36:B36"/>
  </mergeCells>
  <printOptions horizontalCentered="1"/>
  <pageMargins left="0.59055118110236227" right="0.59055118110236227" top="0.78740157480314965" bottom="0.78740157480314965" header="0.51181102362204722" footer="0.51181102362204722"/>
  <pageSetup paperSize="9" scale="8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OBJ - Kydlinovská (19)</vt:lpstr>
      <vt:lpstr>'OBJ - Kydlinovská (19)'!Oblast_tisku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jitka.vaneckova</dc:creator>
  <cp:lastModifiedBy>eva.hrdlickova</cp:lastModifiedBy>
  <dcterms:created xsi:type="dcterms:W3CDTF">2019-10-04T09:08:11Z</dcterms:created>
  <dcterms:modified xsi:type="dcterms:W3CDTF">2019-10-04T09:12:40Z</dcterms:modified>
</cp:coreProperties>
</file>